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100159\Desktop\Postępowania 2025\usługi\01020_2025_Diagnostyka i ekspertyzy elektrofiltrów Wrocław\publikacja\"/>
    </mc:Choice>
  </mc:AlternateContent>
  <xr:revisionPtr revIDLastSave="0" documentId="13_ncr:1_{913DC823-8E90-4551-B8AD-362B7AF6227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.0 Arkusz podsumowujący" sheetId="2" r:id="rId1"/>
    <sheet name="1.1 Zakres prac" sheetId="1" r:id="rId2"/>
  </sheets>
  <definedNames>
    <definedName name="_xlnm.Print_Area" localSheetId="0">'1.0 Arkusz podsumowujący'!$B$1:$E$15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0" i="1"/>
  <c r="G16" i="1"/>
  <c r="G13" i="1"/>
  <c r="G10" i="1"/>
  <c r="C4" i="1" l="1"/>
  <c r="C3" i="1"/>
  <c r="C2" i="1"/>
  <c r="G11" i="1" l="1"/>
  <c r="G12" i="1"/>
  <c r="G14" i="1"/>
  <c r="G15" i="1"/>
  <c r="G17" i="1"/>
  <c r="G18" i="1"/>
  <c r="G19" i="1"/>
  <c r="G21" i="1"/>
  <c r="G23" i="1"/>
  <c r="G9" i="1"/>
  <c r="G6" i="1" l="1"/>
  <c r="C13" i="2" s="1"/>
  <c r="E13" i="2" s="1"/>
  <c r="E14" i="2" s="1"/>
  <c r="E15" i="2" l="1"/>
</calcChain>
</file>

<file path=xl/sharedStrings.xml><?xml version="1.0" encoding="utf-8"?>
<sst xmlns="http://schemas.openxmlformats.org/spreadsheetml/2006/main" count="73" uniqueCount="56">
  <si>
    <t>Lp.</t>
  </si>
  <si>
    <t>Opis</t>
  </si>
  <si>
    <t>kpl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</si>
  <si>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</si>
  <si>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</si>
  <si>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</si>
  <si>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</si>
  <si>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</si>
  <si>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</si>
  <si>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</si>
  <si>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</si>
  <si>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</si>
  <si>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</si>
  <si>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Wynagrodzenie Wykonawcy - Zakres prac</t>
  </si>
  <si>
    <t>Adres:</t>
  </si>
  <si>
    <t>NIP:</t>
  </si>
  <si>
    <r>
      <rPr>
        <b/>
        <sz val="10"/>
        <color rgb="FF000000"/>
        <rFont val="Calibri"/>
        <family val="2"/>
        <charset val="238"/>
      </rPr>
      <t>Informacja dla oferenta</t>
    </r>
    <r>
      <rPr>
        <sz val="8"/>
        <color rgb="FF000000"/>
        <rFont val="Calibri"/>
        <family val="2"/>
        <charset val="238"/>
      </rPr>
      <t xml:space="preserve">
 Wykonawca wypełnie wyłącznie pola oznaczone zielonym kolorem (arkusze 1.0 oraz 1.1). Pole oznaczone na pomarańczowo przeliczane są automatycznie. </t>
    </r>
  </si>
  <si>
    <t xml:space="preserve">Zbiorcza Tabela Cenowa </t>
  </si>
  <si>
    <t>Nazwa pozycji:</t>
  </si>
  <si>
    <t>Wartość pozycji [PLN netto/rok]</t>
  </si>
  <si>
    <t>Czas trwania umowy [lat]</t>
  </si>
  <si>
    <t>Wartość pozycji w okresie trwania umowy</t>
  </si>
  <si>
    <t>1.1 Zakres prac</t>
  </si>
  <si>
    <t>Wartość oferty netto:</t>
  </si>
  <si>
    <t>Wartość oferty brutto:</t>
  </si>
  <si>
    <t>Roczna wartość prac:</t>
  </si>
  <si>
    <r>
      <t xml:space="preserve">1.         </t>
    </r>
    <r>
      <rPr>
        <sz val="8"/>
        <color rgb="FFFF0000"/>
        <rFont val="Calibri"/>
        <family val="2"/>
        <charset val="238"/>
        <scheme val="minor"/>
      </rPr>
      <t> </t>
    </r>
  </si>
  <si>
    <t>Wartość pozycji netto [PLN]</t>
  </si>
  <si>
    <t>Ilość zabudowanych instalacji w Lokalizacji
[1]</t>
  </si>
  <si>
    <t>Ilość wystąpień rocznie 
[2]</t>
  </si>
  <si>
    <t>Jednostka miary
[3]</t>
  </si>
  <si>
    <t>Cena jednostkowa
[4]</t>
  </si>
  <si>
    <t>[1]x[2]x[4]=[5]</t>
  </si>
  <si>
    <t>Nazwa Wykonawcy:</t>
  </si>
  <si>
    <t>Diagnostyka i ekspertyzy elektrofiltrów w Zespole Elektrociepłowni Wrocławskich KOGENERACJA S.A. 
EC Wrocław</t>
  </si>
  <si>
    <t>Przegląd diagnostyczny elektrofiltra kotła typu OP-230</t>
  </si>
  <si>
    <t>Przegląd diagnostyczny elektrofiltra kotła typu OP-430</t>
  </si>
  <si>
    <t>Przegląd diagnostyczny elektrofiltra kotła typu WP-120</t>
  </si>
  <si>
    <t>Sprawdzenie (przeliczenie) wielkości i konfiguracji elektrofiltru kotła typu OP-230</t>
  </si>
  <si>
    <t>Sprawdzenie (przeliczenie) wielkości i konfiguracji elektrofiltru kotła typu OP-430</t>
  </si>
  <si>
    <t>Sprawdzenie (przeliczenie) wielkości i konfiguracji elektrofiltru kotła typu WP-120</t>
  </si>
  <si>
    <t>Wykonanie pomiaru rozpływu spalin w EF kotła typu OP-430</t>
  </si>
  <si>
    <t>Wykonanie pomiaru rozpływu spalin w EF kotła typu OP-230</t>
  </si>
  <si>
    <t>Wykonanie pomiaru rozpływu spalin w EF kotła typu WP-120</t>
  </si>
  <si>
    <t>1.11.</t>
  </si>
  <si>
    <t>1.12.</t>
  </si>
  <si>
    <t>1.13.</t>
  </si>
  <si>
    <t>1.15.</t>
  </si>
  <si>
    <t>1.14.</t>
  </si>
  <si>
    <t>Analiza procesowo-technologiczną elektrofiltru 
kotła typu OP-230</t>
  </si>
  <si>
    <t>Analiza procesowo-technologiczną elektrofiltru 
kotła typu OP-430</t>
  </si>
  <si>
    <t>Analiza procesowo-technologiczną elektrofiltru 
kotła typu WP-120</t>
  </si>
  <si>
    <t>Określenie perspektywy dalszej pracy elektrofiltru 
kotła typu OP-230</t>
  </si>
  <si>
    <t>Określenie perspektywy dalszej pracy elektrofiltru 
kotła typu WP-120</t>
  </si>
  <si>
    <t>Określenie perspektywy dalszej pracy elektrofiltru 
kotła typu OP-430</t>
  </si>
  <si>
    <t>Diagnostyka i ekspertyzy elektrofiltrów
w Zespole Elektrociepłowni Wrocławskich KOGENERACJA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</si>
</sst>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scheme val="minor"/>
    </font>
    <font>
      <sz val="8"/>
      <name val="Calibri"/>
      <scheme val="minor"/>
    </font>
    <font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4D79B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DA9694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3" fillId="0" borderId="0" xfId="0" applyFont="1" applyFill="1" applyBorder="1"/>
    <xf numFmtId="0" fontId="4" fillId="0" borderId="8" xfId="0" applyFont="1" applyFill="1" applyBorder="1"/>
    <xf numFmtId="0" fontId="4" fillId="0" borderId="11" xfId="0" applyFont="1" applyFill="1" applyBorder="1"/>
    <xf numFmtId="0" fontId="4" fillId="0" borderId="13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vertical="center"/>
    </xf>
    <xf numFmtId="0" fontId="7" fillId="4" borderId="9" xfId="0" applyFont="1" applyFill="1" applyBorder="1" applyAlignment="1">
      <alignment vertical="center"/>
    </xf>
    <xf numFmtId="0" fontId="7" fillId="4" borderId="19" xfId="0" applyFont="1" applyFill="1" applyBorder="1" applyAlignment="1">
      <alignment vertical="center"/>
    </xf>
    <xf numFmtId="0" fontId="7" fillId="4" borderId="10" xfId="0" applyFont="1" applyFill="1" applyBorder="1" applyAlignment="1">
      <alignment vertical="center"/>
    </xf>
    <xf numFmtId="0" fontId="7" fillId="4" borderId="1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right" vertical="center" wrapText="1"/>
    </xf>
    <xf numFmtId="0" fontId="5" fillId="0" borderId="11" xfId="0" applyFont="1" applyFill="1" applyBorder="1" applyAlignment="1">
      <alignment horizontal="left" vertical="center"/>
    </xf>
    <xf numFmtId="164" fontId="8" fillId="5" borderId="2" xfId="0" applyNumberFormat="1" applyFont="1" applyFill="1" applyBorder="1" applyAlignment="1">
      <alignment vertical="center"/>
    </xf>
    <xf numFmtId="2" fontId="9" fillId="6" borderId="2" xfId="0" applyNumberFormat="1" applyFont="1" applyFill="1" applyBorder="1" applyAlignment="1">
      <alignment vertical="center"/>
    </xf>
    <xf numFmtId="164" fontId="5" fillId="5" borderId="12" xfId="0" applyNumberFormat="1" applyFont="1" applyFill="1" applyBorder="1" applyAlignment="1">
      <alignment horizontal="right" vertical="center"/>
    </xf>
    <xf numFmtId="164" fontId="6" fillId="7" borderId="20" xfId="0" applyNumberFormat="1" applyFont="1" applyFill="1" applyBorder="1" applyAlignment="1">
      <alignment horizontal="right" vertical="center"/>
    </xf>
    <xf numFmtId="164" fontId="6" fillId="8" borderId="20" xfId="0" applyNumberFormat="1" applyFont="1" applyFill="1" applyBorder="1" applyAlignment="1">
      <alignment horizontal="right" vertical="center"/>
    </xf>
    <xf numFmtId="0" fontId="5" fillId="0" borderId="0" xfId="0" applyFont="1" applyFill="1" applyBorder="1"/>
    <xf numFmtId="0" fontId="0" fillId="0" borderId="7" xfId="0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0" fillId="0" borderId="0" xfId="0" applyNumberFormat="1"/>
    <xf numFmtId="0" fontId="13" fillId="0" borderId="1" xfId="0" applyFont="1" applyBorder="1" applyAlignment="1">
      <alignment horizontal="center" vertical="center" wrapText="1"/>
    </xf>
    <xf numFmtId="44" fontId="13" fillId="10" borderId="2" xfId="1" applyFont="1" applyFill="1" applyBorder="1" applyAlignment="1">
      <alignment vertical="center" wrapText="1"/>
    </xf>
    <xf numFmtId="44" fontId="14" fillId="11" borderId="2" xfId="1" applyFont="1" applyFill="1" applyBorder="1" applyAlignment="1">
      <alignment vertical="center" wrapText="1"/>
    </xf>
    <xf numFmtId="44" fontId="17" fillId="11" borderId="2" xfId="1" applyFont="1" applyFill="1" applyBorder="1" applyAlignment="1">
      <alignment vertical="center" wrapText="1"/>
    </xf>
    <xf numFmtId="44" fontId="14" fillId="11" borderId="26" xfId="1" applyFont="1" applyFill="1" applyBorder="1" applyAlignment="1">
      <alignment vertical="center" wrapText="1"/>
    </xf>
    <xf numFmtId="44" fontId="1" fillId="11" borderId="23" xfId="1" applyFont="1" applyFill="1" applyBorder="1"/>
    <xf numFmtId="0" fontId="6" fillId="0" borderId="16" xfId="0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right" vertical="center"/>
    </xf>
    <xf numFmtId="0" fontId="3" fillId="9" borderId="9" xfId="0" applyFont="1" applyFill="1" applyBorder="1" applyAlignment="1">
      <alignment horizontal="center"/>
    </xf>
    <xf numFmtId="0" fontId="3" fillId="9" borderId="10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3" fillId="9" borderId="12" xfId="0" applyFont="1" applyFill="1" applyBorder="1" applyAlignment="1">
      <alignment horizontal="center"/>
    </xf>
    <xf numFmtId="0" fontId="3" fillId="9" borderId="14" xfId="0" applyFont="1" applyFill="1" applyBorder="1" applyAlignment="1">
      <alignment horizontal="center"/>
    </xf>
    <xf numFmtId="0" fontId="3" fillId="9" borderId="15" xfId="0" applyFont="1" applyFill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3">
    <cellStyle name="Dziesiętny 2" xfId="2" xr:uid="{05249080-01BB-4CF7-A7E7-197A05A306AC}"/>
    <cellStyle name="Normalny" xfId="0" builtinId="0"/>
    <cellStyle name="Walutowy" xfId="1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9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6" tint="0.5999938962981048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7:G23" totalsRowShown="0" dataDxfId="8" tableBorderDxfId="7">
  <autoFilter ref="A7:G23" xr:uid="{00000000-0009-0000-0100-000001000000}"/>
  <tableColumns count="7">
    <tableColumn id="1" xr3:uid="{00000000-0010-0000-0000-000001000000}" name="Lp." dataDxfId="6"/>
    <tableColumn id="2" xr3:uid="{00000000-0010-0000-0000-000002000000}" name="Opis" dataDxfId="5"/>
    <tableColumn id="3" xr3:uid="{00000000-0010-0000-0000-000003000000}" name="Ilość zabudowanych instalacji w Lokalizacji_x000a_[1]" dataDxfId="4"/>
    <tableColumn id="4" xr3:uid="{00000000-0010-0000-0000-000004000000}" name="Ilość wystąpień rocznie _x000a_[2]" dataDxfId="3"/>
    <tableColumn id="5" xr3:uid="{00000000-0010-0000-0000-000005000000}" name="Jednostka miary_x000a_[3]" dataDxfId="2"/>
    <tableColumn id="6" xr3:uid="{00000000-0010-0000-0000-000006000000}" name="Cena jednostkowa_x000a_[4]" dataDxfId="1"/>
    <tableColumn id="7" xr3:uid="{00000000-0010-0000-0000-000007000000}" name="Wartość pozycji netto [PLN]" dataDxfId="0">
      <calculatedColumnFormula>D8*F8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16"/>
  <sheetViews>
    <sheetView tabSelected="1" view="pageBreakPreview" topLeftCell="A3" zoomScale="90" zoomScaleNormal="100" zoomScaleSheetLayoutView="90" workbookViewId="0">
      <selection activeCell="G8" sqref="G8"/>
    </sheetView>
  </sheetViews>
  <sheetFormatPr defaultRowHeight="14.5" x14ac:dyDescent="0.35"/>
  <cols>
    <col min="2" max="2" width="24.1796875" customWidth="1"/>
    <col min="3" max="3" width="12.1796875" customWidth="1"/>
    <col min="4" max="4" width="15.453125" customWidth="1"/>
    <col min="5" max="5" width="18.7265625" customWidth="1"/>
    <col min="7" max="7" width="11.81640625" bestFit="1" customWidth="1"/>
  </cols>
  <sheetData>
    <row r="3" spans="2:7" ht="26.5" customHeight="1" x14ac:dyDescent="0.35">
      <c r="B3" s="54" t="s">
        <v>55</v>
      </c>
      <c r="C3" s="54"/>
      <c r="D3" s="54"/>
      <c r="E3" s="54"/>
    </row>
    <row r="4" spans="2:7" ht="15" thickBot="1" x14ac:dyDescent="0.4">
      <c r="B4" s="4"/>
      <c r="C4" s="4"/>
      <c r="D4" s="4"/>
      <c r="E4" s="4"/>
    </row>
    <row r="5" spans="2:7" x14ac:dyDescent="0.35">
      <c r="B5" s="5" t="s">
        <v>33</v>
      </c>
      <c r="C5" s="55"/>
      <c r="D5" s="55"/>
      <c r="E5" s="56"/>
    </row>
    <row r="6" spans="2:7" x14ac:dyDescent="0.35">
      <c r="B6" s="6" t="s">
        <v>14</v>
      </c>
      <c r="C6" s="57"/>
      <c r="D6" s="57"/>
      <c r="E6" s="58"/>
    </row>
    <row r="7" spans="2:7" ht="15" thickBot="1" x14ac:dyDescent="0.4">
      <c r="B7" s="7" t="s">
        <v>15</v>
      </c>
      <c r="C7" s="59"/>
      <c r="D7" s="59"/>
      <c r="E7" s="60"/>
    </row>
    <row r="8" spans="2:7" ht="15" thickBot="1" x14ac:dyDescent="0.4">
      <c r="B8" s="4"/>
      <c r="C8" s="4"/>
      <c r="D8" s="4"/>
      <c r="E8" s="4"/>
    </row>
    <row r="9" spans="2:7" ht="38.5" customHeight="1" thickBot="1" x14ac:dyDescent="0.4">
      <c r="B9" s="61" t="s">
        <v>16</v>
      </c>
      <c r="C9" s="62"/>
      <c r="D9" s="62"/>
      <c r="E9" s="63"/>
    </row>
    <row r="10" spans="2:7" ht="15" thickBot="1" x14ac:dyDescent="0.4">
      <c r="B10" s="8"/>
      <c r="C10" s="8"/>
      <c r="D10" s="8"/>
      <c r="E10" s="8"/>
    </row>
    <row r="11" spans="2:7" x14ac:dyDescent="0.35">
      <c r="B11" s="9" t="s">
        <v>17</v>
      </c>
      <c r="C11" s="10"/>
      <c r="D11" s="11"/>
      <c r="E11" s="12"/>
    </row>
    <row r="12" spans="2:7" ht="21" x14ac:dyDescent="0.35">
      <c r="B12" s="13" t="s">
        <v>18</v>
      </c>
      <c r="C12" s="14" t="s">
        <v>19</v>
      </c>
      <c r="D12" s="15" t="s">
        <v>20</v>
      </c>
      <c r="E12" s="16" t="s">
        <v>21</v>
      </c>
    </row>
    <row r="13" spans="2:7" ht="15" thickBot="1" x14ac:dyDescent="0.4">
      <c r="B13" s="17" t="s">
        <v>22</v>
      </c>
      <c r="C13" s="18">
        <f>'1.1 Zakres prac'!G6</f>
        <v>0</v>
      </c>
      <c r="D13" s="19">
        <v>4</v>
      </c>
      <c r="E13" s="20">
        <f>C13*D13</f>
        <v>0</v>
      </c>
    </row>
    <row r="14" spans="2:7" ht="15" thickBot="1" x14ac:dyDescent="0.4">
      <c r="B14" s="52" t="s">
        <v>23</v>
      </c>
      <c r="C14" s="53"/>
      <c r="D14" s="64"/>
      <c r="E14" s="21">
        <f>SUM(E13:E13)</f>
        <v>0</v>
      </c>
      <c r="G14" s="45"/>
    </row>
    <row r="15" spans="2:7" ht="15" thickBot="1" x14ac:dyDescent="0.4">
      <c r="B15" s="52" t="s">
        <v>24</v>
      </c>
      <c r="C15" s="53"/>
      <c r="D15" s="53"/>
      <c r="E15" s="22">
        <f>E14*1.23</f>
        <v>0</v>
      </c>
    </row>
    <row r="16" spans="2:7" x14ac:dyDescent="0.35">
      <c r="B16" s="23"/>
      <c r="C16" s="23"/>
      <c r="D16" s="23"/>
      <c r="E16" s="23"/>
    </row>
  </sheetData>
  <mergeCells count="7">
    <mergeCell ref="B15:D15"/>
    <mergeCell ref="B3:E3"/>
    <mergeCell ref="C5:E5"/>
    <mergeCell ref="C6:E6"/>
    <mergeCell ref="C7:E7"/>
    <mergeCell ref="B9:E9"/>
    <mergeCell ref="B14:D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&amp;R&amp;"Calibri"&amp;10&amp;KFF8000 Chronione&amp;1#_x000D_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3"/>
  <sheetViews>
    <sheetView view="pageBreakPreview" zoomScale="110" zoomScaleNormal="100" zoomScaleSheetLayoutView="110" workbookViewId="0">
      <selection activeCell="F9" sqref="F9:F23"/>
    </sheetView>
  </sheetViews>
  <sheetFormatPr defaultRowHeight="14.5" x14ac:dyDescent="0.35"/>
  <cols>
    <col min="1" max="1" width="8.1796875" style="2" bestFit="1" customWidth="1"/>
    <col min="2" max="2" width="37.453125" customWidth="1"/>
    <col min="3" max="5" width="15.26953125" customWidth="1"/>
    <col min="6" max="6" width="17" customWidth="1"/>
    <col min="7" max="7" width="12.81640625" style="1" customWidth="1"/>
    <col min="8" max="8" width="73.7265625" bestFit="1" customWidth="1"/>
  </cols>
  <sheetData>
    <row r="1" spans="1:8" ht="15" thickBot="1" x14ac:dyDescent="0.4"/>
    <row r="2" spans="1:8" x14ac:dyDescent="0.35">
      <c r="B2" s="5" t="s">
        <v>33</v>
      </c>
      <c r="C2" s="65">
        <f>'1.0 Arkusz podsumowujący'!C5:E5</f>
        <v>0</v>
      </c>
      <c r="D2" s="65"/>
      <c r="E2" s="65"/>
      <c r="F2" s="66"/>
    </row>
    <row r="3" spans="1:8" x14ac:dyDescent="0.35">
      <c r="B3" s="6" t="s">
        <v>14</v>
      </c>
      <c r="C3" s="67">
        <f>'1.0 Arkusz podsumowujący'!C6:E6</f>
        <v>0</v>
      </c>
      <c r="D3" s="67"/>
      <c r="E3" s="67"/>
      <c r="F3" s="68"/>
    </row>
    <row r="4" spans="1:8" ht="15" thickBot="1" x14ac:dyDescent="0.4">
      <c r="B4" s="7" t="s">
        <v>15</v>
      </c>
      <c r="C4" s="69">
        <f>'1.0 Arkusz podsumowujący'!C7:E7</f>
        <v>0</v>
      </c>
      <c r="D4" s="69"/>
      <c r="E4" s="69"/>
      <c r="F4" s="70"/>
    </row>
    <row r="5" spans="1:8" ht="15" thickBot="1" x14ac:dyDescent="0.4"/>
    <row r="6" spans="1:8" ht="19" thickBot="1" x14ac:dyDescent="0.5">
      <c r="A6" s="71" t="s">
        <v>13</v>
      </c>
      <c r="B6" s="71"/>
      <c r="C6" s="71"/>
      <c r="D6" s="24"/>
      <c r="E6" s="72" t="s">
        <v>25</v>
      </c>
      <c r="F6" s="73"/>
      <c r="G6" s="51">
        <f>SUM(G9:G23)</f>
        <v>0</v>
      </c>
    </row>
    <row r="7" spans="1:8" ht="52.9" customHeight="1" x14ac:dyDescent="0.35">
      <c r="A7" s="35" t="s">
        <v>0</v>
      </c>
      <c r="B7" s="29" t="s">
        <v>1</v>
      </c>
      <c r="C7" s="30" t="s">
        <v>28</v>
      </c>
      <c r="D7" s="30" t="s">
        <v>29</v>
      </c>
      <c r="E7" s="31" t="s">
        <v>30</v>
      </c>
      <c r="F7" s="31" t="s">
        <v>31</v>
      </c>
      <c r="G7" s="38" t="s">
        <v>27</v>
      </c>
    </row>
    <row r="8" spans="1:8" ht="38.25" customHeight="1" x14ac:dyDescent="0.35">
      <c r="A8" s="36" t="s">
        <v>26</v>
      </c>
      <c r="B8" s="32" t="s">
        <v>34</v>
      </c>
      <c r="C8" s="33"/>
      <c r="D8" s="33"/>
      <c r="E8" s="33"/>
      <c r="F8" s="34"/>
      <c r="G8" s="44" t="s">
        <v>32</v>
      </c>
    </row>
    <row r="9" spans="1:8" ht="22.5" customHeight="1" x14ac:dyDescent="0.35">
      <c r="A9" s="37" t="s">
        <v>3</v>
      </c>
      <c r="B9" s="26" t="s">
        <v>35</v>
      </c>
      <c r="C9" s="25">
        <v>1</v>
      </c>
      <c r="D9" s="25">
        <v>1</v>
      </c>
      <c r="E9" s="25" t="s">
        <v>2</v>
      </c>
      <c r="F9" s="47"/>
      <c r="G9" s="48">
        <f>D9*F9</f>
        <v>0</v>
      </c>
      <c r="H9" s="3"/>
    </row>
    <row r="10" spans="1:8" ht="22.5" customHeight="1" x14ac:dyDescent="0.35">
      <c r="A10" s="37" t="s">
        <v>4</v>
      </c>
      <c r="B10" s="27" t="s">
        <v>36</v>
      </c>
      <c r="C10" s="43">
        <v>2</v>
      </c>
      <c r="D10" s="43">
        <v>2</v>
      </c>
      <c r="E10" s="43" t="s">
        <v>2</v>
      </c>
      <c r="F10" s="47"/>
      <c r="G10" s="49">
        <f>D10*F10</f>
        <v>0</v>
      </c>
      <c r="H10" s="3"/>
    </row>
    <row r="11" spans="1:8" x14ac:dyDescent="0.35">
      <c r="A11" s="37" t="s">
        <v>5</v>
      </c>
      <c r="B11" s="27" t="s">
        <v>37</v>
      </c>
      <c r="C11" s="25">
        <v>2</v>
      </c>
      <c r="D11" s="25">
        <v>2</v>
      </c>
      <c r="E11" s="25" t="s">
        <v>2</v>
      </c>
      <c r="F11" s="47"/>
      <c r="G11" s="48">
        <f t="shared" ref="G11:G23" si="0">D11*F11</f>
        <v>0</v>
      </c>
      <c r="H11" s="3"/>
    </row>
    <row r="12" spans="1:8" ht="24" customHeight="1" x14ac:dyDescent="0.35">
      <c r="A12" s="37" t="s">
        <v>6</v>
      </c>
      <c r="B12" s="28" t="s">
        <v>49</v>
      </c>
      <c r="C12" s="25">
        <v>1</v>
      </c>
      <c r="D12" s="25">
        <v>0.25</v>
      </c>
      <c r="E12" s="25" t="s">
        <v>2</v>
      </c>
      <c r="F12" s="47"/>
      <c r="G12" s="48">
        <f t="shared" si="0"/>
        <v>0</v>
      </c>
      <c r="H12" s="3"/>
    </row>
    <row r="13" spans="1:8" ht="24" customHeight="1" x14ac:dyDescent="0.35">
      <c r="A13" s="42" t="s">
        <v>7</v>
      </c>
      <c r="B13" s="28" t="s">
        <v>50</v>
      </c>
      <c r="C13" s="43">
        <v>2</v>
      </c>
      <c r="D13" s="46">
        <v>0.125</v>
      </c>
      <c r="E13" s="25" t="s">
        <v>2</v>
      </c>
      <c r="F13" s="47"/>
      <c r="G13" s="49">
        <f>D13*F13</f>
        <v>0</v>
      </c>
      <c r="H13" s="3"/>
    </row>
    <row r="14" spans="1:8" ht="21" x14ac:dyDescent="0.35">
      <c r="A14" s="37" t="s">
        <v>8</v>
      </c>
      <c r="B14" s="28" t="s">
        <v>51</v>
      </c>
      <c r="C14" s="25">
        <v>2</v>
      </c>
      <c r="D14" s="46">
        <v>0.125</v>
      </c>
      <c r="E14" s="25" t="s">
        <v>2</v>
      </c>
      <c r="F14" s="47"/>
      <c r="G14" s="48">
        <f t="shared" si="0"/>
        <v>0</v>
      </c>
      <c r="H14" s="3"/>
    </row>
    <row r="15" spans="1:8" ht="23.5" customHeight="1" x14ac:dyDescent="0.35">
      <c r="A15" s="37" t="s">
        <v>9</v>
      </c>
      <c r="B15" s="28" t="s">
        <v>38</v>
      </c>
      <c r="C15" s="25">
        <v>1</v>
      </c>
      <c r="D15" s="25">
        <v>0.25</v>
      </c>
      <c r="E15" s="25" t="s">
        <v>2</v>
      </c>
      <c r="F15" s="47"/>
      <c r="G15" s="48">
        <f t="shared" si="0"/>
        <v>0</v>
      </c>
      <c r="H15" s="3"/>
    </row>
    <row r="16" spans="1:8" ht="23.5" customHeight="1" x14ac:dyDescent="0.35">
      <c r="A16" s="37" t="s">
        <v>10</v>
      </c>
      <c r="B16" s="28" t="s">
        <v>39</v>
      </c>
      <c r="C16" s="43">
        <v>2</v>
      </c>
      <c r="D16" s="46">
        <v>0.125</v>
      </c>
      <c r="E16" s="25" t="s">
        <v>2</v>
      </c>
      <c r="F16" s="47"/>
      <c r="G16" s="49">
        <f>D16*F16</f>
        <v>0</v>
      </c>
      <c r="H16" s="3"/>
    </row>
    <row r="17" spans="1:8" ht="22.9" customHeight="1" x14ac:dyDescent="0.35">
      <c r="A17" s="37" t="s">
        <v>11</v>
      </c>
      <c r="B17" s="28" t="s">
        <v>40</v>
      </c>
      <c r="C17" s="25">
        <v>2</v>
      </c>
      <c r="D17" s="46">
        <v>0.125</v>
      </c>
      <c r="E17" s="25" t="s">
        <v>2</v>
      </c>
      <c r="F17" s="47"/>
      <c r="G17" s="48">
        <f t="shared" si="0"/>
        <v>0</v>
      </c>
      <c r="H17" s="3"/>
    </row>
    <row r="18" spans="1:8" ht="21" x14ac:dyDescent="0.35">
      <c r="A18" s="39" t="s">
        <v>12</v>
      </c>
      <c r="B18" s="27" t="s">
        <v>52</v>
      </c>
      <c r="C18" s="25">
        <v>1</v>
      </c>
      <c r="D18" s="25">
        <v>0.25</v>
      </c>
      <c r="E18" s="25" t="s">
        <v>2</v>
      </c>
      <c r="F18" s="47"/>
      <c r="G18" s="48">
        <f t="shared" si="0"/>
        <v>0</v>
      </c>
      <c r="H18" s="3"/>
    </row>
    <row r="19" spans="1:8" ht="25.9" customHeight="1" x14ac:dyDescent="0.35">
      <c r="A19" s="37" t="s">
        <v>44</v>
      </c>
      <c r="B19" s="27" t="s">
        <v>54</v>
      </c>
      <c r="C19" s="25">
        <v>2</v>
      </c>
      <c r="D19" s="46">
        <v>0.125</v>
      </c>
      <c r="E19" s="25" t="s">
        <v>2</v>
      </c>
      <c r="F19" s="47"/>
      <c r="G19" s="48">
        <f t="shared" si="0"/>
        <v>0</v>
      </c>
      <c r="H19" s="3"/>
    </row>
    <row r="20" spans="1:8" ht="25.9" customHeight="1" x14ac:dyDescent="0.35">
      <c r="A20" s="42" t="s">
        <v>45</v>
      </c>
      <c r="B20" s="27" t="s">
        <v>53</v>
      </c>
      <c r="C20" s="43">
        <v>2</v>
      </c>
      <c r="D20" s="46">
        <v>0.125</v>
      </c>
      <c r="E20" s="25" t="s">
        <v>2</v>
      </c>
      <c r="F20" s="47"/>
      <c r="G20" s="49">
        <f>D20*F20</f>
        <v>0</v>
      </c>
      <c r="H20" s="3"/>
    </row>
    <row r="21" spans="1:8" ht="25.15" customHeight="1" x14ac:dyDescent="0.35">
      <c r="A21" s="37" t="s">
        <v>46</v>
      </c>
      <c r="B21" s="28" t="s">
        <v>42</v>
      </c>
      <c r="C21" s="25">
        <v>1</v>
      </c>
      <c r="D21" s="25">
        <v>0.25</v>
      </c>
      <c r="E21" s="25" t="s">
        <v>2</v>
      </c>
      <c r="F21" s="47"/>
      <c r="G21" s="48">
        <f t="shared" si="0"/>
        <v>0</v>
      </c>
    </row>
    <row r="22" spans="1:8" ht="25.15" customHeight="1" x14ac:dyDescent="0.35">
      <c r="A22" s="42" t="s">
        <v>48</v>
      </c>
      <c r="B22" s="28" t="s">
        <v>41</v>
      </c>
      <c r="C22" s="43">
        <v>2</v>
      </c>
      <c r="D22" s="46">
        <v>0.125</v>
      </c>
      <c r="E22" s="25" t="s">
        <v>2</v>
      </c>
      <c r="F22" s="47"/>
      <c r="G22" s="49">
        <f>D22*F22</f>
        <v>0</v>
      </c>
    </row>
    <row r="23" spans="1:8" ht="24" customHeight="1" x14ac:dyDescent="0.35">
      <c r="A23" s="39" t="s">
        <v>47</v>
      </c>
      <c r="B23" s="40" t="s">
        <v>43</v>
      </c>
      <c r="C23" s="41">
        <v>2</v>
      </c>
      <c r="D23" s="46">
        <v>0.125</v>
      </c>
      <c r="E23" s="25" t="s">
        <v>2</v>
      </c>
      <c r="F23" s="47"/>
      <c r="G23" s="50">
        <f t="shared" si="0"/>
        <v>0</v>
      </c>
    </row>
  </sheetData>
  <mergeCells count="5">
    <mergeCell ref="C2:F2"/>
    <mergeCell ref="C3:F3"/>
    <mergeCell ref="C4:F4"/>
    <mergeCell ref="A6:C6"/>
    <mergeCell ref="E6:F6"/>
  </mergeCells>
  <pageMargins left="0.7" right="0.7" top="0.75" bottom="0.75" header="0.3" footer="0.3"/>
  <pageSetup paperSize="9" scale="91" orientation="landscape" r:id="rId1"/>
  <headerFooter>
    <oddHeader>&amp;R&amp;"Calibri"&amp;10&amp;KFF8000 Chronione&amp;1#_x000D_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-Type xmlns="http://schemas.microsoft.com/sharepoint/v3">application/vnd.openxmlformats-officedocument.spreadsheetml.sheet</Content-Type>
    <X-compTimeC xmlns="http://schemas.microsoft.com/sharepoint/v3">07:17:13</X-compTimeC>
    <SAP_GrupaMaterialowaOpis xmlns="http://schemas.microsoft.com/sharepoint/v3" xsi:nil="true"/>
    <dmsBaseDocSourceSystemModule xmlns="http://schemas.microsoft.com/sharepoint/v3" xsi:nil="true"/>
    <X-compDateC xmlns="http://schemas.microsoft.com/sharepoint/v3">2025-11-27</X-compDateC>
    <SAP_ZnacznikRODO xmlns="http://schemas.microsoft.com/sharepoint/v3" xsi:nil="true"/>
    <dmsBaseDocAuthor xmlns="http://schemas.microsoft.com/sharepoint/v3" xsi:nil="true"/>
    <SAP_GrupaMaterialowa xmlns="http://schemas.microsoft.com/sharepoint/v3" xsi:nil="true"/>
    <SAP_RodzajOpis xmlns="http://schemas.microsoft.com/sharepoint/v3">Zgłosz. Umowy Ramowe</SAP_RodzajOpis>
    <X-contRep xmlns="http://schemas.microsoft.com/sharepoint/v3">Z3</X-contRep>
    <SAP_KodObiektu xmlns="http://schemas.microsoft.com/sharepoint/v3" xsi:nil="true"/>
    <SAP_GlownaTabelaObiektu xmlns="http://schemas.microsoft.com/sharepoint/v3" xsi:nil="true"/>
    <SAP_NazwaDostawcy xmlns="http://schemas.microsoft.com/sharepoint/v3" xsi:nil="true"/>
    <SAP_Data xmlns="http://schemas.microsoft.com/sharepoint/v3">20251125</SAP_Data>
    <dmsBaseDocCompanyName xmlns="http://schemas.microsoft.com/sharepoint/v3" xsi:nil="true"/>
    <Content-Length xmlns="http://schemas.microsoft.com/sharepoint/v3">25578</Content-Length>
    <X-Content-Length xmlns="http://schemas.microsoft.com/sharepoint/v3">25578</X-Content-Length>
    <SAP_IDObiektu xmlns="http://schemas.microsoft.com/sharepoint/v3">1500010760</SAP_IDObiektu>
    <X-compDateM xmlns="http://schemas.microsoft.com/sharepoint/v3">2025-11-27</X-compDateM>
    <X-docId xmlns="http://schemas.microsoft.com/sharepoint/v3">0050568B30C01FD0B2EC22DE6C51A109</X-docId>
    <SAP_KrotkiText xmlns="http://schemas.microsoft.com/sharepoint/v3" xsi:nil="true"/>
    <docProt xmlns="http://schemas.microsoft.com/sharepoint/v3">rcud</docProt>
    <X-compTimeM xmlns="http://schemas.microsoft.com/sharepoint/v3">07:17:13</X-compTimeM>
    <SAP_DzialZaopatrzenia xmlns="http://schemas.microsoft.com/sharepoint/v3" xsi:nil="true"/>
    <SAP_MiastoDostawcy xmlns="http://schemas.microsoft.com/sharepoint/v3" xsi:nil="true"/>
    <SAP_GrupaZaopatrzeniowa xmlns="http://schemas.microsoft.com/sharepoint/v3" xsi:nil="true"/>
    <SAP_GrupaZaopatrzeniowaOpis xmlns="http://schemas.microsoft.com/sharepoint/v3">Kontr Centr Spółki</SAP_GrupaZaopatrzeniowaOpis>
    <SAP_Rodzaj xmlns="http://schemas.microsoft.com/sharepoint/v3" xsi:nil="true"/>
    <charset xmlns="http://schemas.microsoft.com/sharepoint/v3" xsi:nil="true"/>
    <X-pVersion xmlns="http://schemas.microsoft.com/sharepoint/v3">0045</X-pVersion>
    <SAP_Dostawca xmlns="http://schemas.microsoft.com/sharepoint/v3" xsi:nil="true"/>
    <dmsBaseDocSourceSystem xmlns="http://schemas.microsoft.com/sharepoint/v3" xsi:nil="true"/>
    <DocStatus xmlns="http://schemas.microsoft.com/sharepoint/v3">Timed out</DocStatus>
    <SAP_DZialZaopatrzeniaOpis xmlns="http://schemas.microsoft.com/sharepoint/v3">KOGENERACJA S.A.</SAP_DZialZaopatrzeniaOpis>
    <X-compId xmlns="http://schemas.microsoft.com/sharepoint/v3">data</X-compId>
    <_dlc_DocId xmlns="795885e0-0611-46e8-aa7d-6ce7adba2769">KFZCY3SEJTAH-134802028-1884793</_dlc_DocId>
    <_dlc_DocIdUrl xmlns="795885e0-0611-46e8-aa7d-6ce7adba2769">
      <Url>https://sap-mm.dms.gkpge.pl/_layouts/15/DocIdRedir.aspx?ID=KFZCY3SEJTAH-134802028-1884793</Url>
      <Description>KFZCY3SEJTAH-134802028-1884793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SAP_MM_Document_Request" ma:contentTypeID="0x010199103002008C4E04FCD0358E4AAA65049C13F3AC16" ma:contentTypeVersion="0" ma:contentTypeDescription="SAP_MM Dokument Zapotrzebowanie" ma:contentTypeScope="" ma:versionID="f60f82a7ed1f3c3140bb841bd774020c">
  <xsd:schema xmlns:xsd="http://www.w3.org/2001/XMLSchema" xmlns:xs="http://www.w3.org/2001/XMLSchema" xmlns:p="http://schemas.microsoft.com/office/2006/metadata/properties" xmlns:ns1="http://schemas.microsoft.com/sharepoint/v3" xmlns:ns2="795885e0-0611-46e8-aa7d-6ce7adba2769" targetNamespace="http://schemas.microsoft.com/office/2006/metadata/properties" ma:root="true" ma:fieldsID="d57526acc012f687790dbc59ddb18027" ns1:_="" ns2:_="">
    <xsd:import namespace="http://schemas.microsoft.com/sharepoint/v3"/>
    <xsd:import namespace="795885e0-0611-46e8-aa7d-6ce7adba27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BaseDocSourceSystem" minOccurs="0"/>
                <xsd:element ref="ns1:dmsBaseDocSourceSystemModule" minOccurs="0"/>
                <xsd:element ref="ns1:dmsBaseDocCompanyName" minOccurs="0"/>
                <xsd:element ref="ns1:dmsBaseDocAuthor" minOccurs="0"/>
                <xsd:element ref="ns1:charset" minOccurs="0"/>
                <xsd:element ref="ns1:Content-Length" minOccurs="0"/>
                <xsd:element ref="ns1:Content-Type" minOccurs="0"/>
                <xsd:element ref="ns1:docProt" minOccurs="0"/>
                <xsd:element ref="ns1:X-compDateC" minOccurs="0"/>
                <xsd:element ref="ns1:X-compDateM" minOccurs="0"/>
                <xsd:element ref="ns1:X-compId" minOccurs="0"/>
                <xsd:element ref="ns1:X-compTimeC" minOccurs="0"/>
                <xsd:element ref="ns1:X-compTimeM" minOccurs="0"/>
                <xsd:element ref="ns1:X-Content-Length" minOccurs="0"/>
                <xsd:element ref="ns1:X-contRep" minOccurs="0"/>
                <xsd:element ref="ns1:X-docId" minOccurs="0"/>
                <xsd:element ref="ns1:X-pVersion" minOccurs="0"/>
                <xsd:element ref="ns1:DocStatus" minOccurs="0"/>
                <xsd:element ref="ns1:SAP_KodObiektu" minOccurs="0"/>
                <xsd:element ref="ns1:SAP_GlownaTabelaObiektu" minOccurs="0"/>
                <xsd:element ref="ns1:SAP_IDObiektu" minOccurs="0"/>
                <xsd:element ref="ns1:SAP_KrotkiText" minOccurs="0"/>
                <xsd:element ref="ns1:SAP_ZnacznikRODO" minOccurs="0"/>
                <xsd:element ref="ns1:SAP_DZialZaopatrzeniaOpis" minOccurs="0"/>
                <xsd:element ref="ns1:SAP_DzialZaopatrzenia" minOccurs="0"/>
                <xsd:element ref="ns1:SAP_GrupaMaterialowa" minOccurs="0"/>
                <xsd:element ref="ns1:SAP_GrupaMaterialowaOpis" minOccurs="0"/>
                <xsd:element ref="ns1:SAP_GrupaZaopatrzeniowa" minOccurs="0"/>
                <xsd:element ref="ns1:SAP_GrupaZaopatrzeniowaOpis" minOccurs="0"/>
                <xsd:element ref="ns1:SAP_Dostawca" minOccurs="0"/>
                <xsd:element ref="ns1:SAP_NazwaDostawcy" minOccurs="0"/>
                <xsd:element ref="ns1:SAP_MiastoDostawcy" minOccurs="0"/>
                <xsd:element ref="ns1:SAP_Data" minOccurs="0"/>
                <xsd:element ref="ns1:SAP_Rodzaj" minOccurs="0"/>
                <xsd:element ref="ns1:SAP_RodzajOp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BaseDocSourceSystem" ma:index="11" nillable="true" ma:displayName="System źródłowy" ma:description="Nazwa systemu źródłowego" ma:internalName="dmsBaseDocSourceSystem">
      <xsd:simpleType>
        <xsd:restriction base="dms:Text">
          <xsd:maxLength value="255"/>
        </xsd:restriction>
      </xsd:simpleType>
    </xsd:element>
    <xsd:element name="dmsBaseDocSourceSystemModule" ma:index="12" nillable="true" ma:displayName="Moduł" ma:description="Nazwa modułu w systemie źródłowym" ma:internalName="dmsBaseDocSourceSystemModule">
      <xsd:simpleType>
        <xsd:restriction base="dms:Text">
          <xsd:maxLength value="255"/>
        </xsd:restriction>
      </xsd:simpleType>
    </xsd:element>
    <xsd:element name="dmsBaseDocCompanyName" ma:index="13" nillable="true" ma:displayName="Spółka" ma:description="Spółka źródłowa" ma:internalName="dmsBaseDocCompanyName">
      <xsd:simpleType>
        <xsd:restriction base="dms:Text">
          <xsd:maxLength value="255"/>
        </xsd:restriction>
      </xsd:simpleType>
    </xsd:element>
    <xsd:element name="dmsBaseDocAuthor" ma:index="14" nillable="true" ma:displayName="Autor" ma:description="Autor dokumentu" ma:internalName="dmsBaseDocAuthor">
      <xsd:simpleType>
        <xsd:restriction base="dms:Text">
          <xsd:maxLength value="255"/>
        </xsd:restriction>
      </xsd:simpleType>
    </xsd:element>
    <xsd:element name="charset" ma:index="15" nillable="true" ma:displayName="charset" ma:description="" ma:internalName="charset">
      <xsd:simpleType>
        <xsd:restriction base="dms:Text">
          <xsd:maxLength value="255"/>
        </xsd:restriction>
      </xsd:simpleType>
    </xsd:element>
    <xsd:element name="Content-Length" ma:index="16" nillable="true" ma:displayName="Content-Length" ma:description="" ma:internalName="Content_x002d_Length">
      <xsd:simpleType>
        <xsd:restriction base="dms:Text">
          <xsd:maxLength value="255"/>
        </xsd:restriction>
      </xsd:simpleType>
    </xsd:element>
    <xsd:element name="Content-Type" ma:index="17" nillable="true" ma:displayName="Content-Type" ma:description="" ma:internalName="Content_x002d_Type">
      <xsd:simpleType>
        <xsd:restriction base="dms:Text">
          <xsd:maxLength value="255"/>
        </xsd:restriction>
      </xsd:simpleType>
    </xsd:element>
    <xsd:element name="docProt" ma:index="18" nillable="true" ma:displayName="docProt" ma:description="" ma:internalName="docProt">
      <xsd:simpleType>
        <xsd:restriction base="dms:Text">
          <xsd:maxLength value="255"/>
        </xsd:restriction>
      </xsd:simpleType>
    </xsd:element>
    <xsd:element name="X-compDateC" ma:index="19" nillable="true" ma:displayName="X-compDateC" ma:description="" ma:internalName="X_x002d_compDateC">
      <xsd:simpleType>
        <xsd:restriction base="dms:Text">
          <xsd:maxLength value="255"/>
        </xsd:restriction>
      </xsd:simpleType>
    </xsd:element>
    <xsd:element name="X-compDateM" ma:index="20" nillable="true" ma:displayName="X-compDateM" ma:description="" ma:internalName="X_x002d_compDateM">
      <xsd:simpleType>
        <xsd:restriction base="dms:Text">
          <xsd:maxLength value="255"/>
        </xsd:restriction>
      </xsd:simpleType>
    </xsd:element>
    <xsd:element name="X-compId" ma:index="21" nillable="true" ma:displayName="X-compId" ma:description="" ma:internalName="X_x002d_compId">
      <xsd:simpleType>
        <xsd:restriction base="dms:Text">
          <xsd:maxLength value="255"/>
        </xsd:restriction>
      </xsd:simpleType>
    </xsd:element>
    <xsd:element name="X-compTimeC" ma:index="22" nillable="true" ma:displayName="X-compTimeC" ma:description="" ma:internalName="X_x002d_compTimeC">
      <xsd:simpleType>
        <xsd:restriction base="dms:Text">
          <xsd:maxLength value="255"/>
        </xsd:restriction>
      </xsd:simpleType>
    </xsd:element>
    <xsd:element name="X-compTimeM" ma:index="23" nillable="true" ma:displayName="X-compTimeM" ma:description="" ma:internalName="X_x002d_compTimeM">
      <xsd:simpleType>
        <xsd:restriction base="dms:Text">
          <xsd:maxLength value="255"/>
        </xsd:restriction>
      </xsd:simpleType>
    </xsd:element>
    <xsd:element name="X-Content-Length" ma:index="24" nillable="true" ma:displayName="X-Content-Length" ma:description="" ma:internalName="X_x002d_Content_x002d_Length">
      <xsd:simpleType>
        <xsd:restriction base="dms:Text">
          <xsd:maxLength value="255"/>
        </xsd:restriction>
      </xsd:simpleType>
    </xsd:element>
    <xsd:element name="X-contRep" ma:index="25" nillable="true" ma:displayName="X-contRep" ma:description="" ma:internalName="X_x002d_contRep">
      <xsd:simpleType>
        <xsd:restriction base="dms:Text">
          <xsd:maxLength value="255"/>
        </xsd:restriction>
      </xsd:simpleType>
    </xsd:element>
    <xsd:element name="X-docId" ma:index="26" nillable="true" ma:displayName="X-docId" ma:description="" ma:internalName="X_x002d_docId">
      <xsd:simpleType>
        <xsd:restriction base="dms:Text">
          <xsd:maxLength value="255"/>
        </xsd:restriction>
      </xsd:simpleType>
    </xsd:element>
    <xsd:element name="X-pVersion" ma:index="27" nillable="true" ma:displayName="X-pVersion" ma:description="" ma:internalName="X_x002d_pVersion">
      <xsd:simpleType>
        <xsd:restriction base="dms:Text">
          <xsd:maxLength value="255"/>
        </xsd:restriction>
      </xsd:simpleType>
    </xsd:element>
    <xsd:element name="DocStatus" ma:index="28" nillable="true" ma:displayName="DocStatus" ma:description="" ma:internalName="DocStatus">
      <xsd:simpleType>
        <xsd:restriction base="dms:Text">
          <xsd:maxLength value="255"/>
        </xsd:restriction>
      </xsd:simpleType>
    </xsd:element>
    <xsd:element name="SAP_KodObiektu" ma:index="29" nillable="true" ma:displayName="Kod obiektu" ma:description="" ma:internalName="SAP_KodObiektu">
      <xsd:simpleType>
        <xsd:restriction base="dms:Text">
          <xsd:maxLength value="255"/>
        </xsd:restriction>
      </xsd:simpleType>
    </xsd:element>
    <xsd:element name="SAP_GlownaTabelaObiektu" ma:index="30" nillable="true" ma:displayName="Główna tabela SAP" ma:description="" ma:internalName="SAP_GlownaTabelaObiektu">
      <xsd:simpleType>
        <xsd:restriction base="dms:Text">
          <xsd:maxLength value="255"/>
        </xsd:restriction>
      </xsd:simpleType>
    </xsd:element>
    <xsd:element name="SAP_IDObiektu" ma:index="31" nillable="true" ma:displayName="ID Obiektu" ma:description="" ma:internalName="SAP_IDObiektu">
      <xsd:simpleType>
        <xsd:restriction base="dms:Text">
          <xsd:maxLength value="255"/>
        </xsd:restriction>
      </xsd:simpleType>
    </xsd:element>
    <xsd:element name="SAP_KrotkiText" ma:index="32" nillable="true" ma:displayName="Krótki tekst" ma:description="[tablica-pole]" ma:internalName="SAP_KrotkiText">
      <xsd:simpleType>
        <xsd:restriction base="dms:Text">
          <xsd:maxLength value="255"/>
        </xsd:restriction>
      </xsd:simpleType>
    </xsd:element>
    <xsd:element name="SAP_ZnacznikRODO" ma:index="33" nillable="true" ma:displayName="Znacznik RODO" ma:description="" ma:internalName="SAP_ZnacznikRODO">
      <xsd:simpleType>
        <xsd:restriction base="dms:Text">
          <xsd:maxLength value="255"/>
        </xsd:restriction>
      </xsd:simpleType>
    </xsd:element>
    <xsd:element name="SAP_DZialZaopatrzeniaOpis" ma:index="34" nillable="true" ma:displayName="Dział zaopatrzenia - opis" ma:description="" ma:internalName="SAP_DZialZaopatrzeniaOpis">
      <xsd:simpleType>
        <xsd:restriction base="dms:Text">
          <xsd:maxLength value="255"/>
        </xsd:restriction>
      </xsd:simpleType>
    </xsd:element>
    <xsd:element name="SAP_DzialZaopatrzenia" ma:index="35" nillable="true" ma:displayName="Dział zaopatrzenia" ma:description="" ma:internalName="SAP_DzialZaopatrzenia">
      <xsd:simpleType>
        <xsd:restriction base="dms:Text">
          <xsd:maxLength value="255"/>
        </xsd:restriction>
      </xsd:simpleType>
    </xsd:element>
    <xsd:element name="SAP_GrupaMaterialowa" ma:index="36" nillable="true" ma:displayName="Grupa materiałowa" ma:description="" ma:internalName="SAP_GrupaMaterialowa">
      <xsd:simpleType>
        <xsd:restriction base="dms:Text">
          <xsd:maxLength value="255"/>
        </xsd:restriction>
      </xsd:simpleType>
    </xsd:element>
    <xsd:element name="SAP_GrupaMaterialowaOpis" ma:index="37" nillable="true" ma:displayName="Grupa materiałowa - opis" ma:description="" ma:internalName="SAP_GrupaMaterialowaOpis">
      <xsd:simpleType>
        <xsd:restriction base="dms:Text">
          <xsd:maxLength value="255"/>
        </xsd:restriction>
      </xsd:simpleType>
    </xsd:element>
    <xsd:element name="SAP_GrupaZaopatrzeniowa" ma:index="38" nillable="true" ma:displayName="Grupa zaopatrzeniowa" ma:description="" ma:internalName="SAP_GrupaZaopatrzeniowa">
      <xsd:simpleType>
        <xsd:restriction base="dms:Text">
          <xsd:maxLength value="255"/>
        </xsd:restriction>
      </xsd:simpleType>
    </xsd:element>
    <xsd:element name="SAP_GrupaZaopatrzeniowaOpis" ma:index="39" nillable="true" ma:displayName="Grupa zaopatrzeniowa - opis" ma:description="" ma:internalName="SAP_GrupaZaopatrzeniowaOpis">
      <xsd:simpleType>
        <xsd:restriction base="dms:Text">
          <xsd:maxLength value="255"/>
        </xsd:restriction>
      </xsd:simpleType>
    </xsd:element>
    <xsd:element name="SAP_Dostawca" ma:index="40" nillable="true" ma:displayName="Dostawca" ma:description="" ma:internalName="SAP_Dostawca">
      <xsd:simpleType>
        <xsd:restriction base="dms:Text">
          <xsd:maxLength value="255"/>
        </xsd:restriction>
      </xsd:simpleType>
    </xsd:element>
    <xsd:element name="SAP_NazwaDostawcy" ma:index="41" nillable="true" ma:displayName="Nazwa dostawcy" ma:description="" ma:internalName="SAP_NazwaDostawcy">
      <xsd:simpleType>
        <xsd:restriction base="dms:Text">
          <xsd:maxLength value="255"/>
        </xsd:restriction>
      </xsd:simpleType>
    </xsd:element>
    <xsd:element name="SAP_MiastoDostawcy" ma:index="42" nillable="true" ma:displayName="Miasto dostawcy" ma:description="" ma:internalName="SAP_MiastoDostawcy">
      <xsd:simpleType>
        <xsd:restriction base="dms:Text">
          <xsd:maxLength value="255"/>
        </xsd:restriction>
      </xsd:simpleType>
    </xsd:element>
    <xsd:element name="SAP_Data" ma:index="43" nillable="true" ma:displayName="Data" ma:description="" ma:internalName="SAP_Data">
      <xsd:simpleType>
        <xsd:restriction base="dms:Text">
          <xsd:maxLength value="255"/>
        </xsd:restriction>
      </xsd:simpleType>
    </xsd:element>
    <xsd:element name="SAP_Rodzaj" ma:index="44" nillable="true" ma:displayName="Rodzaj" ma:description="" ma:internalName="SAP_Rodzaj">
      <xsd:simpleType>
        <xsd:restriction base="dms:Text">
          <xsd:maxLength value="255"/>
        </xsd:restriction>
      </xsd:simpleType>
    </xsd:element>
    <xsd:element name="SAP_RodzajOpis" ma:index="45" nillable="true" ma:displayName="Rodzaj - opis" ma:description="" ma:internalName="SAP_RodzajOp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885e0-0611-46e8-aa7d-6ce7adba2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A786BA-661F-4C48-B0A6-D03C0EBA246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243EA5F-3353-4D9A-8680-230757C40E6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9020018-8fe0-4068-9016-347dfefdccc9"/>
    <ds:schemaRef ds:uri="http://www.w3.org/XML/1998/namespace"/>
    <ds:schemaRef ds:uri="http://schemas.microsoft.com/sharepoint/v3"/>
    <ds:schemaRef ds:uri="795885e0-0611-46e8-aa7d-6ce7adba2769"/>
  </ds:schemaRefs>
</ds:datastoreItem>
</file>

<file path=customXml/itemProps3.xml><?xml version="1.0" encoding="utf-8"?>
<ds:datastoreItem xmlns:ds="http://schemas.openxmlformats.org/officeDocument/2006/customXml" ds:itemID="{671933B6-0E65-4C3E-901D-3803D06FD7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D50F04A-0EDA-4DDA-93EC-6F79F8D57F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1.0 Arkusz podsumowujący</vt:lpstr>
      <vt:lpstr>1.1 Zakres prac</vt:lpstr>
      <vt:lpstr>'1.0 Arkusz podsumowujący'!Obszar_wydruku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Michał Szewczyk</dc:creator>
  <cp:lastModifiedBy>Kołodziej Beata [PGE EC S.A.]</cp:lastModifiedBy>
  <cp:lastPrinted>2022-05-18T05:38:58Z</cp:lastPrinted>
  <dcterms:created xsi:type="dcterms:W3CDTF">2016-04-11T10:17:51Z</dcterms:created>
  <dcterms:modified xsi:type="dcterms:W3CDTF">2025-12-15T19:10:38Z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0x010199103002008C4E04FCD0358E4AAA65049C13F3AC16</vt:lpwstr>
  </property>
  <property fmtid="{D5CDD505-2E9C-101B-9397-08002B2CF9AE}" pid="3" name="MSIP_Label_44c1d064-c8ff-4fa9-8412-64fa9b81d496_Enabled">
    <vt:lpwstr>true</vt:lpwstr>
  </property>
  <property fmtid="{D5CDD505-2E9C-101B-9397-08002B2CF9AE}" pid="4" name="MSIP_Label_44c1d064-c8ff-4fa9-8412-64fa9b81d496_SetDate">
    <vt:lpwstr>2025-11-23T14:25:30Z</vt:lpwstr>
  </property>
  <property fmtid="{D5CDD505-2E9C-101B-9397-08002B2CF9AE}" pid="5" name="MSIP_Label_44c1d064-c8ff-4fa9-8412-64fa9b81d496_Method">
    <vt:lpwstr>Privileged</vt:lpwstr>
  </property>
  <property fmtid="{D5CDD505-2E9C-101B-9397-08002B2CF9AE}" pid="6" name="MSIP_Label_44c1d064-c8ff-4fa9-8412-64fa9b81d496_Name">
    <vt:lpwstr>Chronione</vt:lpwstr>
  </property>
  <property fmtid="{D5CDD505-2E9C-101B-9397-08002B2CF9AE}" pid="7" name="MSIP_Label_44c1d064-c8ff-4fa9-8412-64fa9b81d496_SiteId">
    <vt:lpwstr>e9895a11-04dc-4848-aa12-7fca9faefb60</vt:lpwstr>
  </property>
  <property fmtid="{D5CDD505-2E9C-101B-9397-08002B2CF9AE}" pid="8" name="MSIP_Label_44c1d064-c8ff-4fa9-8412-64fa9b81d496_ActionId">
    <vt:lpwstr>11d05461-8550-4ca8-9123-c276c6beea48</vt:lpwstr>
  </property>
  <property fmtid="{D5CDD505-2E9C-101B-9397-08002B2CF9AE}" pid="9" name="MSIP_Label_44c1d064-c8ff-4fa9-8412-64fa9b81d496_ContentBits">
    <vt:lpwstr>1</vt:lpwstr>
  </property>
  <property fmtid="{D5CDD505-2E9C-101B-9397-08002B2CF9AE}" pid="10" name="_dlc_DocIdItemGuid">
    <vt:lpwstr>2d36f898-84f2-4ffb-8879-d4d1148b45bb</vt:lpwstr>
  </property>
</Properties>
</file>